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werUser\Documents\IEPIRKUMI\LABORATORIJA\2019\"/>
    </mc:Choice>
  </mc:AlternateContent>
  <xr:revisionPtr revIDLastSave="0" documentId="13_ncr:1_{8864850E-22BA-4CA6-B754-0C07505284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aguloģij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4" i="2" l="1"/>
  <c r="T24" i="2" l="1"/>
  <c r="T16" i="2" l="1"/>
  <c r="R16" i="2"/>
  <c r="R20" i="2" l="1"/>
  <c r="T20" i="2" s="1"/>
  <c r="R12" i="2" l="1"/>
  <c r="T12" i="2" s="1"/>
  <c r="R8" i="2"/>
  <c r="T8" i="2" l="1"/>
</calcChain>
</file>

<file path=xl/sharedStrings.xml><?xml version="1.0" encoding="utf-8"?>
<sst xmlns="http://schemas.openxmlformats.org/spreadsheetml/2006/main" count="36" uniqueCount="36">
  <si>
    <t xml:space="preserve">Analizatora veiktās manipulācijas/analīzes </t>
  </si>
  <si>
    <t>Kods</t>
  </si>
  <si>
    <t xml:space="preserve">Piegādes un uzstādīšanas izmaksas </t>
  </si>
  <si>
    <t xml:space="preserve">Personāla apmācības izmaksas </t>
  </si>
  <si>
    <t xml:space="preserve">Tehniskajā dokumentācijā pieprasītās vides raksturlielumu pārbaudes, nododot ekspluatācijā medicīnas ierīci, izmaksas </t>
  </si>
  <si>
    <t xml:space="preserve">Elektroapgādes režīma pārbaudes, nododot ekspluatācijā medicīnas ierīci, izmaksas </t>
  </si>
  <si>
    <t>Tehniskā apkope</t>
  </si>
  <si>
    <t>Kopā:</t>
  </si>
  <si>
    <t>Kopā vienai manipulācijai:</t>
  </si>
  <si>
    <t>Izmaksas vienai plānotai manipulācijai</t>
  </si>
  <si>
    <t>Forma/ mērvienība</t>
  </si>
  <si>
    <t>Tilpums/ Izmērs</t>
  </si>
  <si>
    <t xml:space="preserve">Cena par vienu mērvienību </t>
  </si>
  <si>
    <t>Nr.p.k.</t>
  </si>
  <si>
    <t>1.</t>
  </si>
  <si>
    <t>2.</t>
  </si>
  <si>
    <t>Citas izmaksas, ja attiecināms</t>
  </si>
  <si>
    <t>Metroloģisko pārbaužu, funkciju testēšanas un kalibrēšanas izmaksas, ja, uzsākot ekspluatāciju, tādas prasības paredzētas tehniskajā dokumentācijā</t>
  </si>
  <si>
    <t>Analizatora nomas maksa</t>
  </si>
  <si>
    <r>
      <t xml:space="preserve">Izmaksas vienai plānotai manipulācijai </t>
    </r>
    <r>
      <rPr>
        <b/>
        <i/>
        <sz val="11"/>
        <color theme="1"/>
        <rFont val="Calibri"/>
        <family val="2"/>
        <charset val="186"/>
        <scheme val="minor"/>
      </rPr>
      <t xml:space="preserve">euro </t>
    </r>
    <r>
      <rPr>
        <b/>
        <sz val="11"/>
        <color theme="1"/>
        <rFont val="Calibri"/>
        <family val="2"/>
        <charset val="186"/>
        <scheme val="minor"/>
      </rPr>
      <t>bez PVN</t>
    </r>
  </si>
  <si>
    <r>
      <t xml:space="preserve">Izmaksas kopā 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</t>
    </r>
  </si>
  <si>
    <t>Reaģentu, kalibratoru, kontroļu, mazgājamo šķīdumu izmaksas uz vienu manipulāciju</t>
  </si>
  <si>
    <t>Reaģenta, kalibratora, kontroles</t>
  </si>
  <si>
    <t>15=6+7+8+9+10+11+12+13+14</t>
  </si>
  <si>
    <t>17=15x16</t>
  </si>
  <si>
    <r>
      <t xml:space="preserve">Papildus norādāma cena par vienu remontdarba stundu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PVN:</t>
    </r>
  </si>
  <si>
    <t>Aktivētais parciālais tromboplastīna laiks (APTL)</t>
  </si>
  <si>
    <t>Fibrinogēns</t>
  </si>
  <si>
    <t>D-Dimērs (kvantitatīvi)</t>
  </si>
  <si>
    <t xml:space="preserve">Protrombīns, protrombīna kompless un INR. </t>
  </si>
  <si>
    <r>
      <t xml:space="preserve">Kopā 24 mēnešos </t>
    </r>
    <r>
      <rPr>
        <b/>
        <sz val="11"/>
        <color rgb="FFC00000"/>
        <rFont val="Calibri"/>
        <family val="2"/>
        <charset val="186"/>
        <scheme val="minor"/>
      </rPr>
      <t>(</t>
    </r>
    <r>
      <rPr>
        <b/>
        <i/>
        <sz val="11"/>
        <color rgb="FFC00000"/>
        <rFont val="Calibri"/>
        <family val="2"/>
        <charset val="186"/>
        <scheme val="minor"/>
      </rPr>
      <t>Kopējā piedāvātā līgumcena)</t>
    </r>
  </si>
  <si>
    <t>Plānoto analīžu/ manipulāciju skaits 24 mēnešos gb</t>
  </si>
  <si>
    <t>Minimālais nepieciešamo daudzums 24 mēnešiem, saskaņā ar plānoto analīžu skaitu</t>
  </si>
  <si>
    <t>Reaģenta, kalibratora, kontroles nosaukums u.c.</t>
  </si>
  <si>
    <t>Pielikums Nr.3</t>
  </si>
  <si>
    <t>III daļa- Koaguloģijas analizatora lietošanas tiesību piešķiršana par atbilstošu reaģentu iegādi un medicīniskās ierīces tehniskā apkope lietošanas periodā.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</si>
</sst>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4"/>
      </bottom>
      <diagonal/>
    </border>
    <border>
      <left style="double">
        <color theme="8" tint="-0.24994659260841701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4"/>
      </top>
      <bottom/>
      <diagonal/>
    </border>
    <border>
      <left/>
      <right style="double">
        <color theme="8" tint="-0.24994659260841701"/>
      </right>
      <top/>
      <bottom/>
      <diagonal/>
    </border>
    <border>
      <left/>
      <right style="double">
        <color theme="8" tint="-0.24994659260841701"/>
      </right>
      <top/>
      <bottom style="double">
        <color theme="4"/>
      </bottom>
      <diagonal/>
    </border>
    <border>
      <left style="double">
        <color theme="8" tint="-0.24994659260841701"/>
      </left>
      <right/>
      <top style="double">
        <color theme="4"/>
      </top>
      <bottom/>
      <diagonal/>
    </border>
    <border>
      <left style="double">
        <color theme="8" tint="-0.24994659260841701"/>
      </left>
      <right/>
      <top/>
      <bottom/>
      <diagonal/>
    </border>
    <border>
      <left style="double">
        <color theme="8" tint="-0.24994659260841701"/>
      </left>
      <right/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0">
    <xf numFmtId="0" fontId="0" fillId="0" borderId="0" xfId="0"/>
    <xf numFmtId="0" fontId="1" fillId="3" borderId="8" xfId="1" applyFill="1" applyBorder="1" applyAlignment="1">
      <alignment horizontal="center" vertical="center" wrapText="1"/>
    </xf>
    <xf numFmtId="0" fontId="1" fillId="0" borderId="1" xfId="1" applyBorder="1"/>
    <xf numFmtId="0" fontId="1" fillId="0" borderId="10" xfId="1" applyBorder="1"/>
    <xf numFmtId="0" fontId="2" fillId="0" borderId="0" xfId="0" applyFont="1"/>
    <xf numFmtId="0" fontId="1" fillId="0" borderId="12" xfId="1" applyBorder="1"/>
    <xf numFmtId="0" fontId="1" fillId="0" borderId="13" xfId="1" applyBorder="1"/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2" borderId="12" xfId="1" applyFill="1" applyBorder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5" borderId="31" xfId="0" applyFill="1" applyBorder="1" applyAlignment="1">
      <alignment horizontal="center"/>
    </xf>
    <xf numFmtId="0" fontId="1" fillId="0" borderId="7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1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0" fillId="0" borderId="22" xfId="1" applyFont="1" applyBorder="1" applyAlignment="1">
      <alignment horizontal="center"/>
    </xf>
    <xf numFmtId="0" fontId="1" fillId="4" borderId="2" xfId="1" applyFill="1" applyBorder="1" applyAlignment="1">
      <alignment horizontal="center" wrapText="1"/>
    </xf>
    <xf numFmtId="0" fontId="1" fillId="4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3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8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4" borderId="7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3" borderId="9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1" xfId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</cellXfs>
  <cellStyles count="2">
    <cellStyle name="Kopsumma" xfId="1" builtinId="25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workbookViewId="0">
      <selection activeCell="T24" sqref="T24:T25"/>
    </sheetView>
  </sheetViews>
  <sheetFormatPr defaultRowHeight="15" x14ac:dyDescent="0.25"/>
  <cols>
    <col min="2" max="2" width="14.7109375" customWidth="1"/>
    <col min="4" max="4" width="12.28515625" customWidth="1"/>
    <col min="6" max="6" width="11.85546875" customWidth="1"/>
    <col min="7" max="7" width="13.5703125" customWidth="1"/>
    <col min="10" max="10" width="13" customWidth="1"/>
    <col min="11" max="11" width="12.28515625" customWidth="1"/>
    <col min="12" max="12" width="14.7109375" customWidth="1"/>
    <col min="13" max="14" width="13.85546875" customWidth="1"/>
  </cols>
  <sheetData>
    <row r="1" spans="1:20" ht="15.75" x14ac:dyDescent="0.25">
      <c r="M1" s="67" t="s">
        <v>34</v>
      </c>
      <c r="N1" s="67"/>
      <c r="O1" s="67"/>
      <c r="P1" s="67"/>
      <c r="Q1" s="67"/>
      <c r="R1" s="67"/>
      <c r="S1" s="67"/>
      <c r="T1" s="67"/>
    </row>
    <row r="2" spans="1:20" ht="16.5" thickBot="1" x14ac:dyDescent="0.3">
      <c r="B2" s="69" t="s">
        <v>35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7"/>
      <c r="Q2" s="17"/>
      <c r="R2" s="17"/>
      <c r="S2" s="17"/>
      <c r="T2" s="17"/>
    </row>
    <row r="3" spans="1:20" ht="30.75" customHeight="1" thickTop="1" thickBot="1" x14ac:dyDescent="0.3">
      <c r="A3" s="57" t="s">
        <v>13</v>
      </c>
      <c r="B3" s="59" t="s">
        <v>0</v>
      </c>
      <c r="C3" s="57" t="s">
        <v>1</v>
      </c>
      <c r="D3" s="61" t="s">
        <v>19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48" t="s">
        <v>20</v>
      </c>
      <c r="T3" s="49"/>
    </row>
    <row r="4" spans="1:20" ht="30.75" customHeight="1" thickTop="1" thickBot="1" x14ac:dyDescent="0.3">
      <c r="A4" s="58"/>
      <c r="B4" s="60"/>
      <c r="C4" s="58"/>
      <c r="D4" s="63" t="s">
        <v>21</v>
      </c>
      <c r="E4" s="64"/>
      <c r="F4" s="64"/>
      <c r="G4" s="64"/>
      <c r="H4" s="64"/>
      <c r="I4" s="65"/>
      <c r="J4" s="66" t="s">
        <v>2</v>
      </c>
      <c r="K4" s="66" t="s">
        <v>3</v>
      </c>
      <c r="L4" s="66" t="s">
        <v>4</v>
      </c>
      <c r="M4" s="66" t="s">
        <v>5</v>
      </c>
      <c r="N4" s="66" t="s">
        <v>17</v>
      </c>
      <c r="O4" s="66" t="s">
        <v>6</v>
      </c>
      <c r="P4" s="66" t="s">
        <v>18</v>
      </c>
      <c r="Q4" s="66" t="s">
        <v>16</v>
      </c>
      <c r="R4" s="66" t="s">
        <v>8</v>
      </c>
      <c r="S4" s="50" t="s">
        <v>31</v>
      </c>
      <c r="T4" s="51" t="s">
        <v>30</v>
      </c>
    </row>
    <row r="5" spans="1:20" ht="16.5" thickTop="1" thickBot="1" x14ac:dyDescent="0.3">
      <c r="A5" s="58"/>
      <c r="B5" s="60"/>
      <c r="C5" s="58"/>
      <c r="D5" s="63" t="s">
        <v>22</v>
      </c>
      <c r="E5" s="64"/>
      <c r="F5" s="64"/>
      <c r="G5" s="64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50"/>
      <c r="T5" s="51"/>
    </row>
    <row r="6" spans="1:20" ht="126" customHeight="1" thickTop="1" thickBot="1" x14ac:dyDescent="0.3">
      <c r="A6" s="58"/>
      <c r="B6" s="60"/>
      <c r="C6" s="58"/>
      <c r="D6" s="15" t="s">
        <v>33</v>
      </c>
      <c r="E6" s="16" t="s">
        <v>11</v>
      </c>
      <c r="F6" s="16" t="s">
        <v>10</v>
      </c>
      <c r="G6" s="16" t="s">
        <v>32</v>
      </c>
      <c r="H6" s="16" t="s">
        <v>12</v>
      </c>
      <c r="I6" s="1" t="s">
        <v>9</v>
      </c>
      <c r="J6" s="66"/>
      <c r="K6" s="66"/>
      <c r="L6" s="66"/>
      <c r="M6" s="66"/>
      <c r="N6" s="66"/>
      <c r="O6" s="66"/>
      <c r="P6" s="66"/>
      <c r="Q6" s="66"/>
      <c r="R6" s="66"/>
      <c r="S6" s="50"/>
      <c r="T6" s="51"/>
    </row>
    <row r="7" spans="1:20" ht="61.5" thickTop="1" thickBot="1" x14ac:dyDescent="0.3">
      <c r="A7" s="58"/>
      <c r="B7" s="60"/>
      <c r="C7" s="58"/>
      <c r="D7" s="7">
        <v>1</v>
      </c>
      <c r="E7" s="8">
        <v>2</v>
      </c>
      <c r="F7" s="8">
        <v>3</v>
      </c>
      <c r="G7" s="9">
        <v>4</v>
      </c>
      <c r="H7" s="10">
        <v>5</v>
      </c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 t="s">
        <v>23</v>
      </c>
      <c r="S7" s="12">
        <v>16</v>
      </c>
      <c r="T7" s="13" t="s">
        <v>24</v>
      </c>
    </row>
    <row r="8" spans="1:20" ht="16.5" thickTop="1" thickBot="1" x14ac:dyDescent="0.3">
      <c r="A8" s="45" t="s">
        <v>14</v>
      </c>
      <c r="B8" s="68" t="s">
        <v>29</v>
      </c>
      <c r="C8" s="45">
        <v>40086</v>
      </c>
      <c r="D8" s="3"/>
      <c r="E8" s="2"/>
      <c r="F8" s="2"/>
      <c r="G8" s="2"/>
      <c r="H8" s="5"/>
      <c r="I8" s="56"/>
      <c r="J8" s="55"/>
      <c r="K8" s="55"/>
      <c r="L8" s="55"/>
      <c r="M8" s="55"/>
      <c r="N8" s="55"/>
      <c r="O8" s="55"/>
      <c r="P8" s="55"/>
      <c r="Q8" s="55"/>
      <c r="R8" s="45">
        <f>I8+J8+K8+L8+M8+N8+O8+P8+Q8</f>
        <v>0</v>
      </c>
      <c r="S8" s="52">
        <v>11000</v>
      </c>
      <c r="T8" s="46">
        <f>R8*S8</f>
        <v>0</v>
      </c>
    </row>
    <row r="9" spans="1:20" ht="16.5" thickTop="1" thickBot="1" x14ac:dyDescent="0.3">
      <c r="A9" s="45"/>
      <c r="B9" s="68"/>
      <c r="C9" s="45"/>
      <c r="D9" s="3"/>
      <c r="E9" s="2"/>
      <c r="F9" s="2"/>
      <c r="G9" s="2"/>
      <c r="H9" s="6"/>
      <c r="I9" s="56"/>
      <c r="J9" s="55"/>
      <c r="K9" s="55"/>
      <c r="L9" s="55"/>
      <c r="M9" s="55"/>
      <c r="N9" s="55"/>
      <c r="O9" s="55"/>
      <c r="P9" s="55"/>
      <c r="Q9" s="55"/>
      <c r="R9" s="45"/>
      <c r="S9" s="53"/>
      <c r="T9" s="46"/>
    </row>
    <row r="10" spans="1:20" ht="16.5" thickTop="1" thickBot="1" x14ac:dyDescent="0.3">
      <c r="A10" s="45"/>
      <c r="B10" s="68"/>
      <c r="C10" s="45"/>
      <c r="D10" s="3"/>
      <c r="E10" s="2"/>
      <c r="F10" s="2"/>
      <c r="G10" s="2"/>
      <c r="H10" s="6"/>
      <c r="I10" s="56"/>
      <c r="J10" s="55"/>
      <c r="K10" s="55"/>
      <c r="L10" s="55"/>
      <c r="M10" s="55"/>
      <c r="N10" s="55"/>
      <c r="O10" s="55"/>
      <c r="P10" s="55"/>
      <c r="Q10" s="55"/>
      <c r="R10" s="45"/>
      <c r="S10" s="53"/>
      <c r="T10" s="46"/>
    </row>
    <row r="11" spans="1:20" ht="16.5" thickTop="1" thickBot="1" x14ac:dyDescent="0.3">
      <c r="A11" s="45"/>
      <c r="B11" s="68"/>
      <c r="C11" s="45"/>
      <c r="D11" s="3"/>
      <c r="E11" s="2"/>
      <c r="F11" s="2"/>
      <c r="G11" s="2"/>
      <c r="H11" s="6"/>
      <c r="I11" s="56"/>
      <c r="J11" s="55"/>
      <c r="K11" s="55"/>
      <c r="L11" s="55"/>
      <c r="M11" s="55"/>
      <c r="N11" s="55"/>
      <c r="O11" s="55"/>
      <c r="P11" s="55"/>
      <c r="Q11" s="55"/>
      <c r="R11" s="45"/>
      <c r="S11" s="53"/>
      <c r="T11" s="46"/>
    </row>
    <row r="12" spans="1:20" ht="16.5" thickTop="1" thickBot="1" x14ac:dyDescent="0.3">
      <c r="A12" s="45" t="s">
        <v>15</v>
      </c>
      <c r="B12" s="33" t="s">
        <v>26</v>
      </c>
      <c r="C12" s="45">
        <v>40087</v>
      </c>
      <c r="D12" s="3"/>
      <c r="E12" s="2"/>
      <c r="F12" s="2"/>
      <c r="G12" s="2"/>
      <c r="H12" s="6"/>
      <c r="I12" s="56"/>
      <c r="J12" s="55"/>
      <c r="K12" s="55"/>
      <c r="L12" s="55"/>
      <c r="M12" s="55"/>
      <c r="N12" s="55"/>
      <c r="O12" s="55"/>
      <c r="P12" s="55"/>
      <c r="Q12" s="55"/>
      <c r="R12" s="45">
        <f>I12+J12+K12+L12+M12+N12+O12+P12+Q12</f>
        <v>0</v>
      </c>
      <c r="S12" s="53">
        <v>5800</v>
      </c>
      <c r="T12" s="46">
        <f t="shared" ref="T12" si="0">R12*S12</f>
        <v>0</v>
      </c>
    </row>
    <row r="13" spans="1:20" ht="16.5" thickTop="1" thickBot="1" x14ac:dyDescent="0.3">
      <c r="A13" s="45"/>
      <c r="B13" s="34"/>
      <c r="C13" s="45"/>
      <c r="D13" s="3"/>
      <c r="E13" s="2"/>
      <c r="F13" s="2"/>
      <c r="G13" s="2"/>
      <c r="H13" s="6"/>
      <c r="I13" s="56"/>
      <c r="J13" s="55"/>
      <c r="K13" s="55"/>
      <c r="L13" s="55"/>
      <c r="M13" s="55"/>
      <c r="N13" s="55"/>
      <c r="O13" s="55"/>
      <c r="P13" s="55"/>
      <c r="Q13" s="55"/>
      <c r="R13" s="45"/>
      <c r="S13" s="53"/>
      <c r="T13" s="46"/>
    </row>
    <row r="14" spans="1:20" ht="16.5" thickTop="1" thickBot="1" x14ac:dyDescent="0.3">
      <c r="A14" s="45"/>
      <c r="B14" s="34"/>
      <c r="C14" s="45"/>
      <c r="D14" s="3"/>
      <c r="E14" s="2"/>
      <c r="F14" s="2"/>
      <c r="G14" s="2"/>
      <c r="H14" s="6"/>
      <c r="I14" s="56"/>
      <c r="J14" s="55"/>
      <c r="K14" s="55"/>
      <c r="L14" s="55"/>
      <c r="M14" s="55"/>
      <c r="N14" s="55"/>
      <c r="O14" s="55"/>
      <c r="P14" s="55"/>
      <c r="Q14" s="55"/>
      <c r="R14" s="45"/>
      <c r="S14" s="53"/>
      <c r="T14" s="46"/>
    </row>
    <row r="15" spans="1:20" ht="16.5" thickTop="1" thickBot="1" x14ac:dyDescent="0.3">
      <c r="A15" s="45"/>
      <c r="B15" s="35"/>
      <c r="C15" s="45"/>
      <c r="D15" s="3"/>
      <c r="E15" s="2"/>
      <c r="F15" s="2"/>
      <c r="G15" s="2"/>
      <c r="H15" s="6"/>
      <c r="I15" s="56"/>
      <c r="J15" s="55"/>
      <c r="K15" s="55"/>
      <c r="L15" s="55"/>
      <c r="M15" s="55"/>
      <c r="N15" s="55"/>
      <c r="O15" s="55"/>
      <c r="P15" s="55"/>
      <c r="Q15" s="55"/>
      <c r="R15" s="45"/>
      <c r="S15" s="53"/>
      <c r="T15" s="46"/>
    </row>
    <row r="16" spans="1:20" ht="16.5" thickTop="1" thickBot="1" x14ac:dyDescent="0.3">
      <c r="A16" s="30">
        <v>3</v>
      </c>
      <c r="B16" s="33" t="s">
        <v>28</v>
      </c>
      <c r="C16" s="36">
        <v>40123</v>
      </c>
      <c r="D16" s="3"/>
      <c r="E16" s="2"/>
      <c r="F16" s="2"/>
      <c r="G16" s="2"/>
      <c r="H16" s="6"/>
      <c r="I16" s="39"/>
      <c r="J16" s="47"/>
      <c r="K16" s="21"/>
      <c r="L16" s="21"/>
      <c r="M16" s="21"/>
      <c r="N16" s="21"/>
      <c r="O16" s="21"/>
      <c r="P16" s="21"/>
      <c r="Q16" s="21"/>
      <c r="R16" s="45">
        <f>I16+J16+K16+L16+M16+N16+O16+P16+Q16</f>
        <v>0</v>
      </c>
      <c r="S16" s="27">
        <v>2400</v>
      </c>
      <c r="T16" s="46">
        <f t="shared" ref="T16" si="1">R16*S16</f>
        <v>0</v>
      </c>
    </row>
    <row r="17" spans="1:20" ht="16.5" thickTop="1" thickBot="1" x14ac:dyDescent="0.3">
      <c r="A17" s="31"/>
      <c r="B17" s="34"/>
      <c r="C17" s="37"/>
      <c r="D17" s="3"/>
      <c r="E17" s="2"/>
      <c r="F17" s="2"/>
      <c r="G17" s="2"/>
      <c r="H17" s="6"/>
      <c r="I17" s="40"/>
      <c r="J17" s="43"/>
      <c r="K17" s="22"/>
      <c r="L17" s="22"/>
      <c r="M17" s="22"/>
      <c r="N17" s="22"/>
      <c r="O17" s="22"/>
      <c r="P17" s="22"/>
      <c r="Q17" s="22"/>
      <c r="R17" s="45"/>
      <c r="S17" s="28"/>
      <c r="T17" s="46"/>
    </row>
    <row r="18" spans="1:20" ht="16.5" thickTop="1" thickBot="1" x14ac:dyDescent="0.3">
      <c r="A18" s="31"/>
      <c r="B18" s="34"/>
      <c r="C18" s="37"/>
      <c r="D18" s="3"/>
      <c r="E18" s="2"/>
      <c r="F18" s="2"/>
      <c r="G18" s="2"/>
      <c r="H18" s="6"/>
      <c r="I18" s="40"/>
      <c r="J18" s="43"/>
      <c r="K18" s="22"/>
      <c r="L18" s="22"/>
      <c r="M18" s="22"/>
      <c r="N18" s="22"/>
      <c r="O18" s="22"/>
      <c r="P18" s="22"/>
      <c r="Q18" s="22"/>
      <c r="R18" s="45"/>
      <c r="S18" s="28"/>
      <c r="T18" s="46"/>
    </row>
    <row r="19" spans="1:20" ht="16.5" thickTop="1" thickBot="1" x14ac:dyDescent="0.3">
      <c r="A19" s="32"/>
      <c r="B19" s="35"/>
      <c r="C19" s="38"/>
      <c r="D19" s="3"/>
      <c r="E19" s="2"/>
      <c r="F19" s="2"/>
      <c r="G19" s="2"/>
      <c r="H19" s="6"/>
      <c r="I19" s="41"/>
      <c r="J19" s="44"/>
      <c r="K19" s="23"/>
      <c r="L19" s="23"/>
      <c r="M19" s="23"/>
      <c r="N19" s="23"/>
      <c r="O19" s="23"/>
      <c r="P19" s="23"/>
      <c r="Q19" s="23"/>
      <c r="R19" s="45"/>
      <c r="S19" s="29"/>
      <c r="T19" s="46"/>
    </row>
    <row r="20" spans="1:20" ht="16.5" thickTop="1" thickBot="1" x14ac:dyDescent="0.3">
      <c r="A20" s="30">
        <v>4</v>
      </c>
      <c r="B20" s="33" t="s">
        <v>27</v>
      </c>
      <c r="C20" s="36">
        <v>40088</v>
      </c>
      <c r="D20" s="3"/>
      <c r="E20" s="2"/>
      <c r="F20" s="2"/>
      <c r="G20" s="2"/>
      <c r="H20" s="6"/>
      <c r="I20" s="39"/>
      <c r="J20" s="42"/>
      <c r="K20" s="21"/>
      <c r="L20" s="21"/>
      <c r="M20" s="21"/>
      <c r="N20" s="21"/>
      <c r="O20" s="21"/>
      <c r="P20" s="21"/>
      <c r="Q20" s="21"/>
      <c r="R20" s="24">
        <f>I20+J20+K20+L20+M20+N20+O20+P20+Q20</f>
        <v>0</v>
      </c>
      <c r="S20" s="27">
        <v>1400</v>
      </c>
      <c r="T20" s="24">
        <f t="shared" ref="T20" si="2">R20*S20</f>
        <v>0</v>
      </c>
    </row>
    <row r="21" spans="1:20" ht="16.5" thickTop="1" thickBot="1" x14ac:dyDescent="0.3">
      <c r="A21" s="31"/>
      <c r="B21" s="34"/>
      <c r="C21" s="37"/>
      <c r="D21" s="3"/>
      <c r="E21" s="2"/>
      <c r="F21" s="2"/>
      <c r="G21" s="2"/>
      <c r="H21" s="6"/>
      <c r="I21" s="40"/>
      <c r="J21" s="43"/>
      <c r="K21" s="22"/>
      <c r="L21" s="22"/>
      <c r="M21" s="22"/>
      <c r="N21" s="22"/>
      <c r="O21" s="22"/>
      <c r="P21" s="22"/>
      <c r="Q21" s="22"/>
      <c r="R21" s="25"/>
      <c r="S21" s="28"/>
      <c r="T21" s="25"/>
    </row>
    <row r="22" spans="1:20" ht="16.5" thickTop="1" thickBot="1" x14ac:dyDescent="0.3">
      <c r="A22" s="31"/>
      <c r="B22" s="34"/>
      <c r="C22" s="37"/>
      <c r="D22" s="3"/>
      <c r="E22" s="2"/>
      <c r="F22" s="2"/>
      <c r="G22" s="2"/>
      <c r="H22" s="6"/>
      <c r="I22" s="40"/>
      <c r="J22" s="43"/>
      <c r="K22" s="22"/>
      <c r="L22" s="22"/>
      <c r="M22" s="22"/>
      <c r="N22" s="22"/>
      <c r="O22" s="22"/>
      <c r="P22" s="22"/>
      <c r="Q22" s="22"/>
      <c r="R22" s="25"/>
      <c r="S22" s="28"/>
      <c r="T22" s="25"/>
    </row>
    <row r="23" spans="1:20" ht="16.5" thickTop="1" thickBot="1" x14ac:dyDescent="0.3">
      <c r="A23" s="32"/>
      <c r="B23" s="35"/>
      <c r="C23" s="38"/>
      <c r="D23" s="3"/>
      <c r="E23" s="2"/>
      <c r="F23" s="2"/>
      <c r="G23" s="2"/>
      <c r="H23" s="6"/>
      <c r="I23" s="41"/>
      <c r="J23" s="44"/>
      <c r="K23" s="23"/>
      <c r="L23" s="23"/>
      <c r="M23" s="23"/>
      <c r="N23" s="23"/>
      <c r="O23" s="23"/>
      <c r="P23" s="23"/>
      <c r="Q23" s="23"/>
      <c r="R23" s="26"/>
      <c r="S23" s="29"/>
      <c r="T23" s="26"/>
    </row>
    <row r="24" spans="1:20" ht="16.5" thickTop="1" thickBot="1" x14ac:dyDescent="0.3">
      <c r="A24" s="19"/>
      <c r="B24" s="19"/>
      <c r="C24" s="19"/>
      <c r="D24" s="19"/>
      <c r="E24" s="19"/>
      <c r="F24" s="19"/>
      <c r="G24" s="19"/>
      <c r="H24" s="1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52">
        <f>SUM(S8:S23)</f>
        <v>20600</v>
      </c>
      <c r="T24" s="54">
        <f>SUM(T8:T23)</f>
        <v>0</v>
      </c>
    </row>
    <row r="25" spans="1:20" ht="16.5" thickTop="1" thickBot="1" x14ac:dyDescent="0.3">
      <c r="A25" s="19" t="s">
        <v>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53"/>
      <c r="T25" s="54"/>
    </row>
    <row r="26" spans="1:20" ht="15.75" thickTop="1" x14ac:dyDescent="0.25"/>
    <row r="27" spans="1:20" x14ac:dyDescent="0.25">
      <c r="L27" s="4" t="s">
        <v>25</v>
      </c>
      <c r="S27" s="18"/>
      <c r="T27" s="18"/>
    </row>
  </sheetData>
  <mergeCells count="85">
    <mergeCell ref="M1:T1"/>
    <mergeCell ref="B8:B11"/>
    <mergeCell ref="C8:C11"/>
    <mergeCell ref="I8:I11"/>
    <mergeCell ref="J8:J11"/>
    <mergeCell ref="R8:R11"/>
    <mergeCell ref="N8:N11"/>
    <mergeCell ref="O8:O11"/>
    <mergeCell ref="P8:P11"/>
    <mergeCell ref="Q8:Q11"/>
    <mergeCell ref="B2:O2"/>
    <mergeCell ref="A3:A7"/>
    <mergeCell ref="B3:B7"/>
    <mergeCell ref="C3:C7"/>
    <mergeCell ref="D3:R3"/>
    <mergeCell ref="D4:I4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D5:I5"/>
    <mergeCell ref="A12:A15"/>
    <mergeCell ref="B12:B15"/>
    <mergeCell ref="C12:C15"/>
    <mergeCell ref="I12:I15"/>
    <mergeCell ref="J12:J15"/>
    <mergeCell ref="K12:K15"/>
    <mergeCell ref="L12:L15"/>
    <mergeCell ref="M12:M15"/>
    <mergeCell ref="K8:K11"/>
    <mergeCell ref="L8:L11"/>
    <mergeCell ref="M8:M11"/>
    <mergeCell ref="A8:A11"/>
    <mergeCell ref="A24:H24"/>
    <mergeCell ref="S3:T3"/>
    <mergeCell ref="S4:S6"/>
    <mergeCell ref="T4:T6"/>
    <mergeCell ref="S8:S11"/>
    <mergeCell ref="T8:T11"/>
    <mergeCell ref="S12:S15"/>
    <mergeCell ref="T12:T15"/>
    <mergeCell ref="S24:S25"/>
    <mergeCell ref="T24:T25"/>
    <mergeCell ref="N12:N15"/>
    <mergeCell ref="O12:O15"/>
    <mergeCell ref="P12:P15"/>
    <mergeCell ref="Q12:Q15"/>
    <mergeCell ref="R12:R15"/>
    <mergeCell ref="A16:A19"/>
    <mergeCell ref="B16:B19"/>
    <mergeCell ref="C16:C19"/>
    <mergeCell ref="I16:I19"/>
    <mergeCell ref="J16:J19"/>
    <mergeCell ref="T16:T19"/>
    <mergeCell ref="K16:K19"/>
    <mergeCell ref="L16:L19"/>
    <mergeCell ref="M16:M19"/>
    <mergeCell ref="N16:N19"/>
    <mergeCell ref="O16:O19"/>
    <mergeCell ref="J20:J23"/>
    <mergeCell ref="P16:P19"/>
    <mergeCell ref="Q16:Q19"/>
    <mergeCell ref="R16:R19"/>
    <mergeCell ref="S16:S19"/>
    <mergeCell ref="S27:T27"/>
    <mergeCell ref="A25:R25"/>
    <mergeCell ref="P20:P23"/>
    <mergeCell ref="Q20:Q23"/>
    <mergeCell ref="R20:R23"/>
    <mergeCell ref="S20:S23"/>
    <mergeCell ref="T20:T23"/>
    <mergeCell ref="K20:K23"/>
    <mergeCell ref="L20:L23"/>
    <mergeCell ref="M20:M23"/>
    <mergeCell ref="N20:N23"/>
    <mergeCell ref="O20:O23"/>
    <mergeCell ref="A20:A23"/>
    <mergeCell ref="B20:B23"/>
    <mergeCell ref="C20:C23"/>
    <mergeCell ref="I20:I23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Koaguloģija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Neimane</dc:creator>
  <cp:lastModifiedBy>Aija Neimane</cp:lastModifiedBy>
  <cp:lastPrinted>2019-10-03T08:56:58Z</cp:lastPrinted>
  <dcterms:created xsi:type="dcterms:W3CDTF">2018-07-19T11:01:55Z</dcterms:created>
  <dcterms:modified xsi:type="dcterms:W3CDTF">2019-10-03T08:58:48Z</dcterms:modified>
</cp:coreProperties>
</file>